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Infrastr. Worksheet" sheetId="1" r:id="rId1"/>
  </sheets>
  <definedNames>
    <definedName name="_xlnm.Print_Area" localSheetId="0">'Infrastr. Worksheet'!$A$1:$I$16</definedName>
  </definedNames>
  <calcPr fullCalcOnLoad="1"/>
</workbook>
</file>

<file path=xl/sharedStrings.xml><?xml version="1.0" encoding="utf-8"?>
<sst xmlns="http://schemas.openxmlformats.org/spreadsheetml/2006/main" count="20" uniqueCount="20">
  <si>
    <t>INFRASTRUCTURE VALUE WORKSHEET</t>
  </si>
  <si>
    <t>2000 FACILITIES CONDITION REPORT</t>
  </si>
  <si>
    <t>Baseline Costs</t>
  </si>
  <si>
    <t>E&amp;G Share</t>
  </si>
  <si>
    <t>E&amp;G Infrastructure Value</t>
  </si>
  <si>
    <t>DEFICIENCY BACKLOG</t>
  </si>
  <si>
    <t>Infrastructure Asset</t>
  </si>
  <si>
    <t>Unit Measure</t>
  </si>
  <si>
    <t>Quantity</t>
  </si>
  <si>
    <t>Unit Cost</t>
  </si>
  <si>
    <t>Estimated Value</t>
  </si>
  <si>
    <t>Operating</t>
  </si>
  <si>
    <t>Maintenance Reserve</t>
  </si>
  <si>
    <t>Water Main up to 4"</t>
  </si>
  <si>
    <t>Linear Feet</t>
  </si>
  <si>
    <t>Paved Parking Area</t>
  </si>
  <si>
    <t>Square Yard</t>
  </si>
  <si>
    <t>Total Infrastructure</t>
  </si>
  <si>
    <r>
      <t>1</t>
    </r>
    <r>
      <rPr>
        <sz val="10"/>
        <rFont val="Arial"/>
        <family val="0"/>
      </rPr>
      <t xml:space="preserve">  Please explain why the adjustment is necessary.</t>
    </r>
  </si>
  <si>
    <r>
      <t xml:space="preserve">Institution- Specific  Adjustments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</si>
</sst>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#,##0.00;[Red]#,##0.0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&quot;$&quot;* #,##0.0_);_(&quot;$&quot;* \(#,##0.0\);_(&quot;$&quot;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/>
    </xf>
    <xf numFmtId="169" fontId="0" fillId="0" borderId="15" xfId="42" applyNumberFormat="1" applyFont="1" applyBorder="1" applyAlignment="1">
      <alignment/>
    </xf>
    <xf numFmtId="169" fontId="0" fillId="0" borderId="0" xfId="42" applyNumberFormat="1" applyBorder="1" applyAlignment="1">
      <alignment/>
    </xf>
    <xf numFmtId="6" fontId="0" fillId="0" borderId="0" xfId="0" applyNumberFormat="1" applyBorder="1" applyAlignment="1">
      <alignment/>
    </xf>
    <xf numFmtId="6" fontId="3" fillId="0" borderId="16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9" fontId="0" fillId="0" borderId="17" xfId="59" applyBorder="1" applyAlignment="1">
      <alignment/>
    </xf>
    <xf numFmtId="6" fontId="3" fillId="0" borderId="17" xfId="0" applyNumberFormat="1" applyFont="1" applyBorder="1" applyAlignment="1">
      <alignment/>
    </xf>
    <xf numFmtId="6" fontId="3" fillId="0" borderId="15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3" fillId="0" borderId="15" xfId="0" applyFon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69" fontId="0" fillId="0" borderId="0" xfId="42" applyNumberFormat="1" applyAlignment="1">
      <alignment/>
    </xf>
    <xf numFmtId="9" fontId="0" fillId="0" borderId="0" xfId="59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6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B1">
      <selection activeCell="A1" sqref="A1:J1"/>
    </sheetView>
  </sheetViews>
  <sheetFormatPr defaultColWidth="9.140625" defaultRowHeight="12.75"/>
  <cols>
    <col min="1" max="1" width="20.421875" style="0" customWidth="1"/>
    <col min="2" max="2" width="11.421875" style="0" customWidth="1"/>
    <col min="3" max="3" width="8.7109375" style="0" customWidth="1"/>
    <col min="4" max="4" width="6.7109375" style="0" customWidth="1"/>
    <col min="5" max="5" width="10.57421875" style="0" customWidth="1"/>
    <col min="6" max="6" width="13.28125" style="0" customWidth="1"/>
    <col min="7" max="7" width="6.7109375" style="0" customWidth="1"/>
    <col min="8" max="8" width="13.8515625" style="0" customWidth="1"/>
    <col min="9" max="9" width="11.8515625" style="9" customWidth="1"/>
    <col min="10" max="10" width="13.28125" style="0" customWidth="1"/>
  </cols>
  <sheetData>
    <row r="1" spans="1:10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6" spans="1:10" s="2" customFormat="1" ht="12.75">
      <c r="A6" s="1"/>
      <c r="B6" s="39" t="s">
        <v>2</v>
      </c>
      <c r="C6" s="46"/>
      <c r="D6" s="46"/>
      <c r="E6" s="40"/>
      <c r="F6" s="43" t="s">
        <v>19</v>
      </c>
      <c r="G6" s="41" t="s">
        <v>3</v>
      </c>
      <c r="H6" s="43" t="s">
        <v>4</v>
      </c>
      <c r="I6" s="39" t="s">
        <v>5</v>
      </c>
      <c r="J6" s="40"/>
    </row>
    <row r="7" spans="1:10" s="7" customFormat="1" ht="26.25">
      <c r="A7" s="3" t="s">
        <v>6</v>
      </c>
      <c r="B7" s="4" t="s">
        <v>7</v>
      </c>
      <c r="C7" s="5" t="s">
        <v>8</v>
      </c>
      <c r="D7" s="5" t="s">
        <v>9</v>
      </c>
      <c r="E7" s="6" t="s">
        <v>10</v>
      </c>
      <c r="F7" s="44"/>
      <c r="G7" s="42"/>
      <c r="H7" s="44"/>
      <c r="I7" s="3" t="s">
        <v>11</v>
      </c>
      <c r="J7" s="6" t="s">
        <v>12</v>
      </c>
    </row>
    <row r="8" spans="1:10" ht="12.75">
      <c r="A8" s="8"/>
      <c r="B8" s="8"/>
      <c r="C8" s="9"/>
      <c r="D8" s="9"/>
      <c r="E8" s="10"/>
      <c r="F8" s="9"/>
      <c r="G8" s="11"/>
      <c r="H8" s="11"/>
      <c r="I8" s="12"/>
      <c r="J8" s="13"/>
    </row>
    <row r="9" spans="1:10" ht="12.75">
      <c r="A9" s="14" t="s">
        <v>13</v>
      </c>
      <c r="B9" s="15" t="s">
        <v>14</v>
      </c>
      <c r="C9" s="16">
        <v>3500</v>
      </c>
      <c r="D9" s="17">
        <v>23</v>
      </c>
      <c r="E9" s="18">
        <f>+D9*C9</f>
        <v>80500</v>
      </c>
      <c r="F9" s="19">
        <v>1500</v>
      </c>
      <c r="G9" s="20">
        <v>0.8</v>
      </c>
      <c r="H9" s="21">
        <f>+(E9+F9)*G9</f>
        <v>65600</v>
      </c>
      <c r="I9" s="22">
        <v>0</v>
      </c>
      <c r="J9" s="18">
        <v>0</v>
      </c>
    </row>
    <row r="10" spans="1:10" ht="12.75">
      <c r="A10" s="8" t="s">
        <v>15</v>
      </c>
      <c r="B10" s="15" t="s">
        <v>16</v>
      </c>
      <c r="C10" s="23">
        <v>5000</v>
      </c>
      <c r="D10" s="17">
        <v>24</v>
      </c>
      <c r="E10" s="18">
        <f>+D10*C10</f>
        <v>120000</v>
      </c>
      <c r="F10" s="19">
        <v>0</v>
      </c>
      <c r="G10" s="20">
        <v>0.1</v>
      </c>
      <c r="H10" s="21">
        <f>+(E10+F10)*G10</f>
        <v>12000</v>
      </c>
      <c r="I10" s="22">
        <v>0</v>
      </c>
      <c r="J10" s="18">
        <v>0</v>
      </c>
    </row>
    <row r="11" spans="1:10" ht="12.75">
      <c r="A11" s="24"/>
      <c r="B11" s="25"/>
      <c r="C11" s="26"/>
      <c r="D11" s="9"/>
      <c r="E11" s="18"/>
      <c r="F11" s="27"/>
      <c r="G11" s="20"/>
      <c r="H11" s="21"/>
      <c r="I11" s="8"/>
      <c r="J11" s="10"/>
    </row>
    <row r="12" spans="1:10" ht="12.75">
      <c r="A12" s="24" t="s">
        <v>17</v>
      </c>
      <c r="B12" s="25"/>
      <c r="C12" s="26"/>
      <c r="D12" s="9"/>
      <c r="E12" s="18">
        <f>SUM(E9:E11)</f>
        <v>200500</v>
      </c>
      <c r="F12" s="19">
        <f>SUM(F9:F11)</f>
        <v>1500</v>
      </c>
      <c r="G12" s="20"/>
      <c r="H12" s="18">
        <f>SUM(H9:H11)</f>
        <v>77600</v>
      </c>
      <c r="I12" s="22">
        <f>SUM(I9:I11)</f>
        <v>0</v>
      </c>
      <c r="J12" s="18">
        <f>SUM(J9:J11)</f>
        <v>0</v>
      </c>
    </row>
    <row r="13" spans="1:10" ht="12.75">
      <c r="A13" s="28"/>
      <c r="B13" s="28"/>
      <c r="C13" s="29"/>
      <c r="D13" s="29"/>
      <c r="E13" s="30"/>
      <c r="F13" s="29"/>
      <c r="G13" s="31"/>
      <c r="H13" s="31"/>
      <c r="I13" s="28"/>
      <c r="J13" s="30"/>
    </row>
    <row r="14" spans="2:6" ht="12.75">
      <c r="B14" s="32"/>
      <c r="C14" s="32"/>
      <c r="D14" s="33"/>
      <c r="E14" s="34"/>
      <c r="F14" s="34"/>
    </row>
    <row r="15" spans="1:9" ht="15">
      <c r="A15" s="35" t="s">
        <v>18</v>
      </c>
      <c r="B15" s="36"/>
      <c r="C15" s="37"/>
      <c r="D15" s="33"/>
      <c r="F15" s="38"/>
      <c r="G15" s="38"/>
      <c r="H15" s="36"/>
      <c r="I15" s="19"/>
    </row>
    <row r="16" ht="12.75">
      <c r="B16" s="36"/>
    </row>
  </sheetData>
  <sheetProtection/>
  <mergeCells count="7">
    <mergeCell ref="I6:J6"/>
    <mergeCell ref="G6:G7"/>
    <mergeCell ref="H6:H7"/>
    <mergeCell ref="A1:J1"/>
    <mergeCell ref="A2:J2"/>
    <mergeCell ref="B6:E6"/>
    <mergeCell ref="F6:F7"/>
  </mergeCells>
  <printOptions/>
  <pageMargins left="0.18" right="0.21" top="0.83" bottom="1" header="0.41" footer="0.5"/>
  <pageSetup fitToHeight="1" fitToWidth="1" horizontalDpi="600" verticalDpi="600" orientation="landscape" r:id="rId1"/>
  <headerFooter alignWithMargins="0">
    <oddHeader>&amp;L&amp;"Arial,Bold Italic"DRAFT&amp;"Arial,Regular"
</oddHeader>
    <oddFooter>&amp;L&amp;"Arial,Italic"Facilities Condition Report&amp;C2&amp;R&amp;"Arial,Italic"&amp;D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Higher Education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VA</dc:creator>
  <cp:keywords/>
  <dc:description/>
  <cp:lastModifiedBy>Lisa Gonzales</cp:lastModifiedBy>
  <dcterms:created xsi:type="dcterms:W3CDTF">2001-07-10T22:01:21Z</dcterms:created>
  <dcterms:modified xsi:type="dcterms:W3CDTF">2022-02-21T15:14:34Z</dcterms:modified>
  <cp:category/>
  <cp:version/>
  <cp:contentType/>
  <cp:contentStatus/>
</cp:coreProperties>
</file>