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chev\SCHEV website policy and policy docs.2020\Program Policy, forms, etc. 2020\Enrollment,Resources,Other Forms 2020\"/>
    </mc:Choice>
  </mc:AlternateContent>
  <xr:revisionPtr revIDLastSave="0" documentId="13_ncr:1_{44EE8C42-A8D6-47E7-9032-795445E2A814}" xr6:coauthVersionLast="47" xr6:coauthVersionMax="47" xr10:uidLastSave="{00000000-0000-0000-0000-000000000000}"/>
  <bookViews>
    <workbookView xWindow="940" yWindow="0" windowWidth="16470" windowHeight="9840" xr2:uid="{00000000-000D-0000-FFFF-FFFF00000000}"/>
  </bookViews>
  <sheets>
    <sheet name="Sheet1" sheetId="1" r:id="rId1"/>
    <sheet name="Sheet2" sheetId="2" r:id="rId2"/>
  </sheets>
  <definedNames>
    <definedName name="headcountIn" localSheetId="0">Sheet1!$D$12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6" i="1" l="1"/>
  <c r="J17" i="1" s="1"/>
  <c r="D17" i="1"/>
  <c r="D19" i="1"/>
  <c r="J18" i="1"/>
  <c r="J19" i="1" s="1"/>
  <c r="J20" i="1" l="1"/>
  <c r="D20" i="1"/>
  <c r="D22" i="1" s="1"/>
  <c r="J22" i="1" l="1"/>
</calcChain>
</file>

<file path=xl/sharedStrings.xml><?xml version="1.0" encoding="utf-8"?>
<sst xmlns="http://schemas.openxmlformats.org/spreadsheetml/2006/main" count="35" uniqueCount="34">
  <si>
    <t>Informational Category</t>
  </si>
  <si>
    <t>Program Initiation Year</t>
  </si>
  <si>
    <t>Funds to Initiate and Operate the Degree Program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</si>
  <si>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</si>
  <si>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</si>
  <si>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</si>
  <si>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</si>
  <si>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</si>
  <si>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</si>
  <si>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</si>
  <si>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</si>
  <si>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</si>
  <si>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</si>
  <si>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</si>
  <si>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Figures provided in the table below will be compared to SCHEV funding estimates using the current base </t>
  </si>
  <si>
    <t xml:space="preserve">adequacy model. This comparison will serve as a reference for the estimated costs. If there are large </t>
  </si>
  <si>
    <t xml:space="preserve">discrepancies, SCHEV may request additional clarification to ensure the institution’s assumptions are </t>
  </si>
  <si>
    <t xml:space="preserve">correct, or require modifications as a condition of approval. </t>
  </si>
  <si>
    <r>
      <t xml:space="preserve">Note: </t>
    </r>
    <r>
      <rPr>
        <sz val="12"/>
        <color theme="1"/>
        <rFont val="Times New Roman"/>
        <family val="1"/>
      </rPr>
      <t xml:space="preserve">Institutions must use the recommended student-faculty ratio when estimating FTES enrollments </t>
    </r>
  </si>
  <si>
    <t xml:space="preserve">          and required faculty FTEs. </t>
  </si>
  <si>
    <t xml:space="preserve"> Total Funding</t>
  </si>
  <si>
    <t>Projected Enrollment (FTES)</t>
  </si>
  <si>
    <t>Projected Enrollment (Headcount)</t>
  </si>
  <si>
    <t>Estimated Annual Tuition and E&amp;G Fees for Out-of-State Students in the Proposed Program</t>
  </si>
  <si>
    <t>Projected Revenue Total from Tuition and E&amp;G Fees Due to the Proposed Program</t>
  </si>
  <si>
    <t>Other Funding Sources Dedicated to the Proposed Program (e.g., grant, business, private sources, university funds)</t>
  </si>
  <si>
    <t>-</t>
  </si>
  <si>
    <r>
      <t>Revenue</t>
    </r>
    <r>
      <rPr>
        <sz val="12"/>
        <color theme="1"/>
        <rFont val="Times New Roman"/>
        <family val="1"/>
      </rPr>
      <t xml:space="preserve"> from Tuition and E&amp;G Fees for Out-of-State Students Due to the    Proposed Program</t>
    </r>
  </si>
  <si>
    <t xml:space="preserve"> Cost and Funding Sources to Initiate and Operate the Program</t>
  </si>
  <si>
    <t>Program Target         Year</t>
  </si>
  <si>
    <t>Estimated Annual Tuition and E&amp;G Fees for In-State Students in the Proposed Program</t>
  </si>
  <si>
    <t>Projected Enrollment Headcount of           In-State Students</t>
  </si>
  <si>
    <t>Projected Enrollment Headcount of Out-    of-State Students</t>
  </si>
  <si>
    <r>
      <t>Revenue</t>
    </r>
    <r>
      <rPr>
        <sz val="12"/>
        <color theme="1"/>
        <rFont val="Times New Roman"/>
        <family val="1"/>
      </rPr>
      <t xml:space="preserve"> from Tuition and E&amp;G Fees for   In-State Students Due to the Proposed Program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</si>
</sst>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3" fillId="0" borderId="0" xfId="0" applyFont="1" applyAlignment="1">
      <alignment vertical="center"/>
    </xf>
    <xf numFmtId="0" fontId="6" fillId="0" borderId="0" xfId="0" applyFont="1"/>
    <xf numFmtId="0" fontId="3" fillId="0" borderId="0" xfId="0" applyFont="1"/>
    <xf numFmtId="0" fontId="2" fillId="0" borderId="0" xfId="0" applyFont="1"/>
    <xf numFmtId="49" fontId="2" fillId="0" borderId="1" xfId="0" applyNumberFormat="1" applyFont="1" applyBorder="1" applyAlignment="1" applyProtection="1">
      <alignment horizontal="center" wrapText="1"/>
      <protection locked="0"/>
    </xf>
    <xf numFmtId="49" fontId="3" fillId="0" borderId="1" xfId="0" applyNumberFormat="1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49" fontId="2" fillId="0" borderId="2" xfId="0" applyNumberFormat="1" applyFont="1" applyBorder="1" applyAlignment="1" applyProtection="1">
      <alignment horizontal="center"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49" fontId="5" fillId="0" borderId="2" xfId="0" applyNumberFormat="1" applyFont="1" applyBorder="1" applyAlignment="1" applyProtection="1">
      <alignment horizontal="center" wrapText="1"/>
      <protection locked="0"/>
    </xf>
    <xf numFmtId="49" fontId="4" fillId="0" borderId="2" xfId="0" applyNumberFormat="1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5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5" fontId="2" fillId="0" borderId="1" xfId="1" applyNumberFormat="1" applyFont="1" applyFill="1" applyBorder="1" applyAlignment="1" applyProtection="1">
      <alignment horizontal="center" wrapText="1"/>
    </xf>
    <xf numFmtId="5" fontId="2" fillId="0" borderId="1" xfId="1" applyNumberFormat="1" applyFont="1" applyBorder="1" applyAlignment="1" applyProtection="1">
      <alignment horizontal="center" wrapText="1"/>
      <protection locked="0"/>
    </xf>
    <xf numFmtId="5" fontId="2" fillId="0" borderId="1" xfId="1" applyNumberFormat="1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31750</xdr:colOff>
      <xdr:row>10</xdr:row>
      <xdr:rowOff>190500</xdr:rowOff>
    </xdr:from>
    <xdr:to>
      <xdr:col>8</xdr:col>
      <xdr:colOff>260350</xdr:colOff>
      <xdr:row>10</xdr:row>
      <xdr:rowOff>190500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5780F2DD-3A80-A92B-FD81-5E8B45B3C5EE}"/>
            </a:ext>
          </a:extLst>
        </xdr:cNvPr>
        <xdr:cNvCxnSpPr/>
      </xdr:nvCxnSpPr>
      <xdr:spPr>
        <a:xfrm>
          <a:off x="4470400" y="2870200"/>
          <a:ext cx="2286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215900</xdr:colOff>
      <xdr:row>10</xdr:row>
      <xdr:rowOff>190500</xdr:rowOff>
    </xdr:from>
    <xdr:to>
      <xdr:col>5</xdr:col>
      <xdr:colOff>209550</xdr:colOff>
      <xdr:row>10</xdr:row>
      <xdr:rowOff>190500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97E3D215-23C0-4C4C-A237-54D1ADF576A0}"/>
            </a:ext>
          </a:extLst>
        </xdr:cNvPr>
        <xdr:cNvCxnSpPr/>
      </xdr:nvCxnSpPr>
      <xdr:spPr>
        <a:xfrm>
          <a:off x="3638550" y="2749550"/>
          <a:ext cx="2159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10</xdr:row>
      <xdr:rowOff>190500</xdr:rowOff>
    </xdr:from>
    <xdr:to>
      <xdr:col>11</xdr:col>
      <xdr:colOff>228600</xdr:colOff>
      <xdr:row>10</xdr:row>
      <xdr:rowOff>190500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4DFC178C-55DA-4BC7-A8C7-C42843166D67}"/>
            </a:ext>
          </a:extLst>
        </xdr:cNvPr>
        <xdr:cNvCxnSpPr/>
      </xdr:nvCxnSpPr>
      <xdr:spPr>
        <a:xfrm>
          <a:off x="5143500" y="2749550"/>
          <a:ext cx="2286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196850</xdr:rowOff>
    </xdr:from>
    <xdr:to>
      <xdr:col>14</xdr:col>
      <xdr:colOff>228600</xdr:colOff>
      <xdr:row>10</xdr:row>
      <xdr:rowOff>196850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FC1D7203-58B4-4BA3-92C7-5C0EEB829B27}"/>
            </a:ext>
          </a:extLst>
        </xdr:cNvPr>
        <xdr:cNvCxnSpPr/>
      </xdr:nvCxnSpPr>
      <xdr:spPr>
        <a:xfrm>
          <a:off x="5835650" y="2755900"/>
          <a:ext cx="2286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228600</xdr:colOff>
      <xdr:row>10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77F5B831-5F16-4BB3-B55C-4DB992E8CA63}"/>
            </a:ext>
          </a:extLst>
        </xdr:cNvPr>
        <xdr:cNvCxnSpPr/>
      </xdr:nvCxnSpPr>
      <xdr:spPr>
        <a:xfrm>
          <a:off x="4933950" y="2771775"/>
          <a:ext cx="228600" cy="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2"/>
  <sheetViews>
    <sheetView showGridLines="0" tabSelected="1" zoomScaleNormal="100" workbookViewId="0">
      <selection activeCell="J20" sqref="J20:O20"/>
    </sheetView>
  </sheetViews>
  <sheetFormatPr defaultColWidth="9.1796875" defaultRowHeight="14.5" x14ac:dyDescent="0.35"/>
  <cols>
    <col min="1" max="1" width="6.453125" style="1" customWidth="1"/>
    <col min="2" max="2" width="1.1796875" style="1" customWidth="1"/>
    <col min="3" max="3" width="38.1796875" style="1" customWidth="1"/>
    <col min="4" max="5" width="3.1796875" style="2" customWidth="1"/>
    <col min="6" max="6" width="3.54296875" style="2" customWidth="1"/>
    <col min="7" max="8" width="3.1796875" style="2" customWidth="1"/>
    <col min="9" max="9" width="5.453125" style="2" customWidth="1"/>
    <col min="10" max="10" width="3.54296875" style="2" customWidth="1"/>
    <col min="11" max="11" width="3.1796875" style="2" customWidth="1"/>
    <col min="12" max="12" width="3.54296875" style="2" customWidth="1"/>
    <col min="13" max="14" width="3.1796875" style="2" customWidth="1"/>
    <col min="15" max="15" width="7.81640625" style="2" customWidth="1"/>
    <col min="16" max="16" width="7.1796875" style="1" customWidth="1"/>
    <col min="17" max="22" width="9.1796875" style="1"/>
    <col min="23" max="23" width="4.26953125" style="1" customWidth="1"/>
    <col min="24" max="25" width="9.1796875" style="1" hidden="1" customWidth="1"/>
    <col min="26" max="16384" width="9.1796875" style="1"/>
  </cols>
  <sheetData>
    <row r="1" spans="1:17" s="3" customFormat="1" ht="15.5" x14ac:dyDescent="0.35">
      <c r="A1" s="5" t="s">
        <v>2</v>
      </c>
      <c r="B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7" ht="15.5" x14ac:dyDescent="0.35">
      <c r="A2" s="6" t="s">
        <v>14</v>
      </c>
      <c r="B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3"/>
    </row>
    <row r="3" spans="1:17" ht="15.5" x14ac:dyDescent="0.35">
      <c r="A3" s="6" t="s">
        <v>15</v>
      </c>
      <c r="B3" s="6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"/>
      <c r="Q3" s="3"/>
    </row>
    <row r="4" spans="1:17" ht="15.5" x14ac:dyDescent="0.35">
      <c r="A4" s="6" t="s">
        <v>16</v>
      </c>
      <c r="B4" s="6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"/>
      <c r="Q4" s="3"/>
    </row>
    <row r="5" spans="1:17" ht="15.5" x14ac:dyDescent="0.35">
      <c r="A5" s="6" t="s">
        <v>17</v>
      </c>
      <c r="B5" s="6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3"/>
      <c r="Q5" s="3"/>
    </row>
    <row r="6" spans="1:17" ht="15.5" x14ac:dyDescent="0.35">
      <c r="A6" s="3"/>
      <c r="B6" s="3"/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3"/>
      <c r="Q6" s="3"/>
    </row>
    <row r="7" spans="1:17" ht="15.5" x14ac:dyDescent="0.35">
      <c r="A7" s="7" t="s">
        <v>18</v>
      </c>
      <c r="B7" s="7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3"/>
      <c r="Q7" s="3"/>
    </row>
    <row r="8" spans="1:17" ht="15.5" x14ac:dyDescent="0.35">
      <c r="A8" s="8" t="s">
        <v>19</v>
      </c>
      <c r="B8" s="8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3"/>
      <c r="Q8" s="3"/>
    </row>
    <row r="9" spans="1:17" ht="34.5" customHeight="1" x14ac:dyDescent="0.35">
      <c r="A9" s="30" t="s">
        <v>28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7" ht="43" customHeight="1" x14ac:dyDescent="0.35">
      <c r="A10" s="31" t="s">
        <v>0</v>
      </c>
      <c r="B10" s="32"/>
      <c r="C10" s="33"/>
      <c r="D10" s="26" t="s">
        <v>1</v>
      </c>
      <c r="E10" s="26"/>
      <c r="F10" s="26"/>
      <c r="G10" s="26"/>
      <c r="H10" s="26"/>
      <c r="I10" s="26"/>
      <c r="J10" s="27" t="s">
        <v>29</v>
      </c>
      <c r="K10" s="28"/>
      <c r="L10" s="28"/>
      <c r="M10" s="28"/>
      <c r="N10" s="28"/>
      <c r="O10" s="29"/>
    </row>
    <row r="11" spans="1:17" ht="16" customHeight="1" x14ac:dyDescent="0.35">
      <c r="A11" s="34"/>
      <c r="B11" s="35"/>
      <c r="C11" s="36"/>
      <c r="D11" s="19"/>
      <c r="E11" s="18">
        <v>20</v>
      </c>
      <c r="F11" s="16"/>
      <c r="G11" s="18" t="s">
        <v>26</v>
      </c>
      <c r="H11" s="18">
        <v>20</v>
      </c>
      <c r="I11" s="17"/>
      <c r="J11" s="19"/>
      <c r="K11" s="18">
        <v>20</v>
      </c>
      <c r="L11" s="16"/>
      <c r="M11" s="18" t="s">
        <v>26</v>
      </c>
      <c r="N11" s="18">
        <v>20</v>
      </c>
      <c r="O11" s="17"/>
    </row>
    <row r="12" spans="1:17" ht="23.25" customHeight="1" x14ac:dyDescent="0.35">
      <c r="A12" s="9" t="s">
        <v>3</v>
      </c>
      <c r="B12" s="12"/>
      <c r="C12" s="11" t="s">
        <v>22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7" ht="23.25" customHeight="1" x14ac:dyDescent="0.35">
      <c r="A13" s="9" t="s">
        <v>4</v>
      </c>
      <c r="B13" s="12"/>
      <c r="C13" s="11" t="s">
        <v>21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7" ht="37" customHeight="1" x14ac:dyDescent="0.35">
      <c r="A14" s="9" t="s">
        <v>5</v>
      </c>
      <c r="B14" s="12"/>
      <c r="C14" s="11" t="s">
        <v>31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17" ht="37" customHeight="1" x14ac:dyDescent="0.35">
      <c r="A15" s="9" t="s">
        <v>6</v>
      </c>
      <c r="B15" s="12"/>
      <c r="C15" s="11" t="s">
        <v>32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</row>
    <row r="16" spans="1:17" ht="53.15" customHeight="1" x14ac:dyDescent="0.35">
      <c r="A16" s="9" t="s">
        <v>7</v>
      </c>
      <c r="B16" s="12"/>
      <c r="C16" s="11" t="s">
        <v>30</v>
      </c>
      <c r="D16" s="23"/>
      <c r="E16" s="23"/>
      <c r="F16" s="23"/>
      <c r="G16" s="23"/>
      <c r="H16" s="23"/>
      <c r="I16" s="23"/>
      <c r="J16" s="22">
        <f>+D16</f>
        <v>0</v>
      </c>
      <c r="K16" s="22"/>
      <c r="L16" s="22"/>
      <c r="M16" s="22"/>
      <c r="N16" s="22"/>
      <c r="O16" s="22"/>
    </row>
    <row r="17" spans="1:15" ht="53.15" customHeight="1" x14ac:dyDescent="0.35">
      <c r="A17" s="9" t="s">
        <v>8</v>
      </c>
      <c r="B17" s="14"/>
      <c r="C17" s="13" t="s">
        <v>33</v>
      </c>
      <c r="D17" s="22">
        <f>+D16*D14</f>
        <v>0</v>
      </c>
      <c r="E17" s="22"/>
      <c r="F17" s="22"/>
      <c r="G17" s="22"/>
      <c r="H17" s="22"/>
      <c r="I17" s="22"/>
      <c r="J17" s="22">
        <f>J14*J16</f>
        <v>0</v>
      </c>
      <c r="K17" s="22"/>
      <c r="L17" s="22"/>
      <c r="M17" s="22"/>
      <c r="N17" s="22"/>
      <c r="O17" s="22"/>
    </row>
    <row r="18" spans="1:15" ht="53.15" customHeight="1" x14ac:dyDescent="0.35">
      <c r="A18" s="9" t="s">
        <v>9</v>
      </c>
      <c r="B18" s="14"/>
      <c r="C18" s="11" t="s">
        <v>23</v>
      </c>
      <c r="D18" s="24"/>
      <c r="E18" s="24"/>
      <c r="F18" s="24"/>
      <c r="G18" s="24"/>
      <c r="H18" s="24"/>
      <c r="I18" s="24"/>
      <c r="J18" s="22">
        <f>+D18</f>
        <v>0</v>
      </c>
      <c r="K18" s="22"/>
      <c r="L18" s="22"/>
      <c r="M18" s="22"/>
      <c r="N18" s="22"/>
      <c r="O18" s="22"/>
    </row>
    <row r="19" spans="1:15" ht="53.15" customHeight="1" x14ac:dyDescent="0.35">
      <c r="A19" s="9" t="s">
        <v>10</v>
      </c>
      <c r="B19" s="14"/>
      <c r="C19" s="13" t="s">
        <v>27</v>
      </c>
      <c r="D19" s="22">
        <f>+D18*D15</f>
        <v>0</v>
      </c>
      <c r="E19" s="22"/>
      <c r="F19" s="22"/>
      <c r="G19" s="22"/>
      <c r="H19" s="22"/>
      <c r="I19" s="22"/>
      <c r="J19" s="22">
        <f>J15*J18</f>
        <v>0</v>
      </c>
      <c r="K19" s="22"/>
      <c r="L19" s="22"/>
      <c r="M19" s="22"/>
      <c r="N19" s="22"/>
      <c r="O19" s="22"/>
    </row>
    <row r="20" spans="1:15" ht="53.15" customHeight="1" x14ac:dyDescent="0.35">
      <c r="A20" s="9" t="s">
        <v>11</v>
      </c>
      <c r="B20" s="12"/>
      <c r="C20" s="13" t="s">
        <v>24</v>
      </c>
      <c r="D20" s="20">
        <f>+D19+D17</f>
        <v>0</v>
      </c>
      <c r="E20" s="21"/>
      <c r="F20" s="21"/>
      <c r="G20" s="21"/>
      <c r="H20" s="21"/>
      <c r="I20" s="21"/>
      <c r="J20" s="20">
        <f>J17+J19</f>
        <v>0</v>
      </c>
      <c r="K20" s="21"/>
      <c r="L20" s="21"/>
      <c r="M20" s="21"/>
      <c r="N20" s="21"/>
      <c r="O20" s="21"/>
    </row>
    <row r="21" spans="1:15" ht="53.15" customHeight="1" x14ac:dyDescent="0.35">
      <c r="A21" s="9" t="s">
        <v>12</v>
      </c>
      <c r="B21" s="12"/>
      <c r="C21" s="11" t="s">
        <v>25</v>
      </c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</row>
    <row r="22" spans="1:15" ht="23.25" customHeight="1" x14ac:dyDescent="0.35">
      <c r="A22" s="10" t="s">
        <v>13</v>
      </c>
      <c r="B22" s="15"/>
      <c r="C22" s="13" t="s">
        <v>20</v>
      </c>
      <c r="D22" s="20">
        <f>+D20+D21</f>
        <v>0</v>
      </c>
      <c r="E22" s="21"/>
      <c r="F22" s="21"/>
      <c r="G22" s="21"/>
      <c r="H22" s="21"/>
      <c r="I22" s="21"/>
      <c r="J22" s="20">
        <f>+J20+J21</f>
        <v>0</v>
      </c>
      <c r="K22" s="21"/>
      <c r="L22" s="21"/>
      <c r="M22" s="21"/>
      <c r="N22" s="21"/>
      <c r="O22" s="21"/>
    </row>
  </sheetData>
  <sheetProtection algorithmName="SHA-512" hashValue="AuPqVGCfXHZ6/hWXCapxtP8+BEW1ps2WL+NBVIuySLfSBpdObuFrqWeTk6KVmKzQ6XnOo6psS6/JUhfIsy/vxg==" saltValue="Hx865U2Y3SpNShiTDMaDow==" spinCount="100000" sheet="1" objects="1" scenarios="1"/>
  <mergeCells count="26">
    <mergeCell ref="D10:I10"/>
    <mergeCell ref="J10:O10"/>
    <mergeCell ref="A9:O9"/>
    <mergeCell ref="D12:I12"/>
    <mergeCell ref="J12:O12"/>
    <mergeCell ref="A10:C11"/>
    <mergeCell ref="D13:I13"/>
    <mergeCell ref="J13:O13"/>
    <mergeCell ref="D14:I14"/>
    <mergeCell ref="J14:O14"/>
    <mergeCell ref="D15:I15"/>
    <mergeCell ref="J15:O15"/>
    <mergeCell ref="D16:I16"/>
    <mergeCell ref="J16:O16"/>
    <mergeCell ref="D17:I17"/>
    <mergeCell ref="J17:O17"/>
    <mergeCell ref="D18:I18"/>
    <mergeCell ref="J18:O18"/>
    <mergeCell ref="D22:I22"/>
    <mergeCell ref="J22:O22"/>
    <mergeCell ref="D19:I19"/>
    <mergeCell ref="J19:O19"/>
    <mergeCell ref="D20:I20"/>
    <mergeCell ref="J20:O20"/>
    <mergeCell ref="D21:I21"/>
    <mergeCell ref="J21:O21"/>
  </mergeCells>
  <pageMargins left="0.7" right="0.45" top="0.75" bottom="0.2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1" sqref="C1:C104857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Sheet1!headcountIn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SCHEV</dc:creator>
  <cp:lastModifiedBy>Osei, Monica (SCHEV)</cp:lastModifiedBy>
  <cp:lastPrinted>2024-05-24T14:21:21Z</cp:lastPrinted>
  <dcterms:created xsi:type="dcterms:W3CDTF">2024-03-06T18:43:10Z</dcterms:created>
  <dcterms:modified xsi:type="dcterms:W3CDTF">2024-05-31T14:30:09Z</dcterms:modified>
</cp:coreProperties>
</file>